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职位表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<sst xmlns="http://schemas.openxmlformats.org/spreadsheetml/2006/main" count="63" uniqueCount="55">
  <si>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r>
      <rPr>
        <sz val="12"/>
        <rFont val="方正小标宋_GBK"/>
        <family val="4"/>
      </rPr>
      <t>附件1</t>
    </r>
    <r>
      <rPr>
        <sz val="22"/>
        <rFont val="方正小标宋_GBK"/>
        <family val="4"/>
      </rPr>
      <t xml:space="preserve">
                        太仓市文化旅游发展集团有限公司及子公司2023年第三批公开招聘职位表</t>
    </r>
  </si>
  <si>
    <t>太仓市文化旅游发展集团有限公司</t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</si>
  <si>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</si>
  <si>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</si>
  <si>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</si>
  <si>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</si>
  <si>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</si>
  <si>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</si>
  <si>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</si>
  <si>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>党群专员</t>
  </si>
  <si>
    <t>1.本科及以上学历，35周岁及以下（1988年6月1日以后出生），中共党员。
2.有较高的思想政治水平，有一定的公文写作能力，有较强的文字功底。
3.较强的责任心和组织、沟通、协调能力。
4.熟练掌握计算机办公软件及办公自动化设备。
5.两年及以上相关工作经验者优先。</t>
  </si>
  <si>
    <t>1.负责督促、检查各支部工作。
2.负责集团党委工作台账。
3.组织各类学习会议。
4.负责组织党员“三会一课”，起草各类党建信息、发言稿。
5.组织党建活动。
6.完成领导交办的其他工作。</t>
  </si>
  <si>
    <t xml:space="preserve">10万起
</t>
  </si>
  <si>
    <t>档案管理员</t>
  </si>
  <si>
    <t xml:space="preserve">1.本科及以上学历，45周岁及以下（1978年6月1日以后出生），中共党员。
2.有五年及以上档案管理工作经验。
3.较强的责任心和组织、沟通、协调能力。
4.熟练操作档案管理系统，熟悉档案管理相关法规、流程。
5.持有江苏省档案人员上岗资格证书，有馆员资格证书的优先。
</t>
  </si>
  <si>
    <t>1.负责集团及各部门档案材料管理，包括文件材料的接收、整理，档案的提供利用等。
2.建立和完善档案管理的相关制度。
3.维护集团档案历史真迹，确保档案的真实性和安全性，据实用档，切实履行保密义务。
4.对集团各部门、各子公司的兼职档案员进行业务指导，确保档案收集工作的规范性，并督促各部门及时归档。
5.做好集团档案编研工作，整理集团大事记，为集团宣传工作提供数据和信息。
6.完成领导交办的其他工作。</t>
  </si>
  <si>
    <t>新媒体运营专员</t>
  </si>
  <si>
    <t>1.本科及以上学历，35周岁及以下（1988年6月1日以后出生），新闻传播、电视编导、戏剧编剧、摄影摄像专业优先。
2.有一年及以上视频制作相关工作经验，对数据敏感，擅长资源整合和落地执行。 
3.有一定的文字功底和策划能力，深度了解平台运营手段和策略。
4.掌握主流视频编辑软件的使用，运营过抖音、小红书等视频号，有直播工作经验的优先。
5.热爱运营工作，具备良好的数据分析思维，能用数据化运营方式提升岗位目标转化。
6.具有良好的跨部门沟通和团队协作能力，工作积极主动、执行力和抗压能力强，富有工作热情和责任感。</t>
  </si>
  <si>
    <t>1.负责新媒体账号搭建及日常运营管理。
2.负责新媒体平台内容更新与维护，根据投放效果与反馈，不断优化内容，提高转化量。
3.可独立完成短视频的生产工作，能根据品牌风格和调性剪辑创意，保质保量完成作品。
4.制定短视频营销计划，抢抓市场热点，策划组织推广活动。
5.挖掘分析用户需求，收集用户反馈，分析用户行为及制定合理用户运营策略。
6.完成领导交办的其他工作。</t>
  </si>
  <si>
    <t>太仓市润晖健康养老产业发展有限公司</t>
  </si>
  <si>
    <t>资产管理
专员</t>
  </si>
  <si>
    <t xml:space="preserve">
1.大专及以上学历，40周岁及以下（1983年6月1日以后出生）。    
2.具备三年及以上集团公司资产管理工作经验。
3.熟悉资产管理的有关法律、法规，熟悉办理资产管理业务流程。     
4.具备较强的分析预判、组织、协调、沟通、公关能力、应急处理能力和团队管理经验。
5.具备较强的文字功底，能够熟练使用CAD软件和各种日常办公软件。
6.具备良好的道德修养和廉洁自律品行。</t>
  </si>
  <si>
    <t>1.负责贯彻执行国有资产相关法律、法规、规章和制度。
2.负责资产管理制度和流程的建立、实施、优化和监督等管理工作。
3.负责资产的购置、变动、处置和资产评估管理工作。
4.负责资产账册的建立和维护。
5.负责不动产的租赁和日常运营维护。
6.负责资产清查、登记、统计报告及资产档案的收集、整理等工作。
7.定期进行资产报告。
8.完成领导交办的其他工作。</t>
  </si>
  <si>
    <t xml:space="preserve">9万起
</t>
  </si>
  <si>
    <t>太仓市金仓田园现代农业有限公司</t>
  </si>
  <si>
    <t>副总经理</t>
  </si>
  <si>
    <t xml:space="preserve">1.本科及以上学历，45周岁及以下（1978年6月1日以后出生）。
2.有至少五年工程项目负责人管理经验。
3.熟悉国家建设工程法律、法规、规范及标准，熟悉太仓地方标准者优先。
4.品格端正、诚信廉洁、勤勉敬业，具有良好的团队领导力。 
5.具有五年及以上农业农村工程项目管理经验者优先考虑。
</t>
  </si>
  <si>
    <t>1.按公司战略部署,协助总经理完成公司各项经营管理工作。
2.负责公司高标准农田等工程项目建设，对工程成本、进度、质量、安全和文明施工等进行全面监督管理。
3.负责组织制定工程项目各类管理规章制度并监督实施。
4.完成总经理下达的各项工程项目考核指标，确保工程质量、安全、过程的实现，认真履行施工合同。
5.负责项目手续的审批，项目总体计划的制定，项目实施方案的编制。
6.负责现场施工单位的组织、协调和管理。
7.负责公司消防、综合治理、设施设备等安全监督管理。
8.完成领导交办的其他工作。</t>
  </si>
  <si>
    <t>面议</t>
  </si>
  <si>
    <t>农产品运营</t>
  </si>
  <si>
    <t xml:space="preserve">
1.大专及以上学历，45周岁及以下（1978年6月1日以后出生），本岗位需基层一线户外作业，适合男性。
2.具备良好的品牌运营（产品、内容、渠道、客户）管理能力。
3.具有新媒体运营管理能力。
4.具有敏锐的洞察力，良好的人际沟通、商务谈判能力和客户服务意识。
5.熟练掌握计算机办公软件及办公自动化设备。
6.两年及以上品牌运营相关工作经验。
7.有农业产业相关工作经验者优先考虑。</t>
  </si>
  <si>
    <t>1.配合公司开展农产品运营管理工作。
2.梳理农产品品牌运营管理相关流程、规范和标准，建立品牌运营管理体系。
3.独立完成与农产品品牌推广相关的营销、公关活动的策划与组织实施，提升品牌知名度，积累粉丝量。
4.及时跟踪、评估推广效果，提交统计分析报告，及改进营销方案。
5.拓展业务渠道，做好线上、线下渠道开发和维护管理。
6.管理客户信息，维护好客户关系。
7.配合做好信息化系统建设和应用。
8.完成领导交办的其他工作。</t>
  </si>
  <si>
    <t>9万起</t>
  </si>
  <si>
    <t>工程项目
专员</t>
  </si>
  <si>
    <t xml:space="preserve">
1.大专及以上学历，40周岁及以下（1983年6月1日以后出生），工程管理类专业。
2.具有初级及以上相关专业技术职称，或者具有二级建造师证书及以上。
3.有三年及以上工程项目管理相关工作经验。
4.有相关政府部门或工程项目报批工作经验者优先。
5.有水利、土建等相关工作经验者优先考虑。</t>
  </si>
  <si>
    <t>1.认真贯彻执行党和国家的方针、政策以及集团颁发的施工安全生产管理制度。 
2.负责项目可行性研究、规划方案设计及前期报批手续，跟进所管工程项目的施工生产、安全、质量及工程进度，按照施工组织设计，进行施工组织安排，落实各项工作。
3.参与编制与下达年、季、月度施工生产计划，并组织实施。
4.组织开展安全生产检查工作，及时消除各类事故隐患，防止各类事故的发生。
5.参加办理变更设计申请手续，参与工程验交、竣工文件编制与移交、工程验工计价等工作。
6.定期汇报工作，接受上级业务部门的工作检查和管理监督。
7.协助做好公司及下属子公司安全宣贯、监督、检查和管理工作。
8.完成领导交办的其他工作。</t>
  </si>
  <si>
    <t>机械管理
专员</t>
  </si>
  <si>
    <t xml:space="preserve">
1.大专及以上学历，30周岁及以下（1993年6月1日以后出生），不限专业。
2.本岗位需基层下乡作业，适合男性。
3.能吃苦耐劳，适应农村工作环境，熟悉乡村农业机械。
4.有两年及以上工作经验，有农业机械管理工作经验的优先。
</t>
  </si>
  <si>
    <t>1.制定各项机械设备管理制度、操作规范。
2.负责农业机械设备的日常维护保养工作。 
3.与农机推广站、农机监理所保持良好沟通，确保农机机械的安全使用。
4.完成领导交办的其他工作。</t>
  </si>
  <si>
    <t>太仓市润鑫旅游发展有限公司</t>
  </si>
  <si>
    <t>成本会计</t>
  </si>
  <si>
    <t>1.本科及以上学历，35周岁以下（1988年6月1日以后出生），会计、财务管理、经济金融等相关专业。
2.有三年及以上财务管理经验，有中级及以上职称。
3.具有注册会计师（CPA）资格证书者优先。
4.财务软件操作熟练，了解粮食购销企业成本构成及分析方法，熟悉税收法规。
5.具有良好的沟通技巧、分析能力以及解决问题能力；工作责任感强，具有团队协作精神。</t>
  </si>
  <si>
    <t>1.根据销售明细表进行账务处理，月末比对会计账面库存与实际库存，核对损溢单，编制结转成本明细表。
2.清点和整理收购码单、整理并编制收购发票登记表，开具收购发票，装订收购码单和收购发票。
3.完成成本分析报告，及时发现成本率变动并指分析原因，为总账经营分析提供数据支持。
4.不定期参与原材料验收工作，及时指出验收中存在的问题。 
5.每月组织存货的盘点，出具盘点报告，发现盘点中存在的问题并跟进处理。
6.登记销售台账、登记还贷计划表、整理出库单、整理销售合同；配合融资部门报送授信资料、贷款资料等。
7.查看应收账款明细报告，审核应收账款总额与明细报告，及时登记应收账款，发现超期应收款，与相关部门联系；编制超期应收款明细表。  
8.完成纳税申报、税金计提及退税，做好整体税务筹划工作。
9.按时报送国资快报、财务简报、统计月报等相关报表。
10.预算编制及调整工作，配合事务所完成年度财务报表审计。
11.完成领导交办的其他工作。</t>
  </si>
  <si>
    <t>出纳</t>
  </si>
  <si>
    <t>1.本科及以上学历，30周岁以下（1993年6月1日以后出生)，财会、金融、经济、审计、酒店管理、旅游管理等相关专业。
2.熟练使用金碟等财务软件优先。</t>
  </si>
  <si>
    <t>1.负责公司现金业务、银行业务，处理报销单据的合规审核、单据的粘贴，编制装订。
2.按照财务制度规定，支付各种款项，确保所有收支资金准确无误。
3.熟练掌握企业会计准则、财政法规，严格遵守国家的税收政策。
4.负责公司及子公司银行账户的开户及销户等相关工作。
5.负责转账支票及现金支票的登记、保管及开具。
6.负责公司日常工资、奖金的发放工作。
7.负责公司现金管理、盘点及收支工作。
8.日常银行对账单、回单的打印和收集工作。
9.完成领导交办的其他工作。</t>
  </si>
  <si>
    <t>8万起</t>
  </si>
  <si>
    <t>太仓市泽凤文旅发展有限公司</t>
  </si>
  <si>
    <t>项目运营
总监</t>
  </si>
  <si>
    <t>1.大专及以上学历，40周岁及以下（1983年6月1日以后出生），不限专业，市场营销、旅游管理等相关专业。
2.有五年以上文旅类项目管理工作经验。
3.熟悉市场营销和品牌推广模式，掌握丰富的市场和媒介资源，能敏锐地把握市场方向。
4.具有较强的沟通、谈判及招商运营管理能力和独立解决问题的能力。
5.有大型市场活动推广的成功经验，积累一定的招商品牌资源。</t>
  </si>
  <si>
    <t>1.全面负责项目的前期筹备、招商、以及项目的日常运营管理工作。
2.根据集团的经营战略目标，制定年度工作计划、年度经营目标。
3.负责团队的搭建与管理，部署并监督工作计划执行情况，实现项目经营管理目标和发展目标。
4.负责项目的宣传推广，提供项目产品策划、设计宣传、营销推广、运营支持及市场开拓等工作。
5关注行业发展动态，了解同业竞争策略，为公司项目产品的市场定位提供科学的决策依据。
6.有效整合公司的内、外部资源，通过合理的运营提升产品市场占有率。
7.完成领导交办的其他工作。</t>
  </si>
  <si>
    <t>文旅项目运营专员</t>
  </si>
  <si>
    <t xml:space="preserve">1.大专及以上学历，35周岁及以下（1988年6月1日以后出生），不限专业，旅游管理、市场营销等专业优先；
2.熟悉高端民宿、度假村、民宿集群及文旅市场，有一年及以上文旅项目工作经验尤佳；
3.语言表达沟通能力佳，有出色执行力，强烈的责任心和服务意识；
4.具有一定的活动策划和执行能力，吃苦耐劳，有进取心；
5.对文旅类新媒体运营及渠道运营有一定经验。
</t>
  </si>
  <si>
    <t>1.根据项目进度参与项目设计思路、主题、整体定位、整体方案等。
2.根据项目要求，协助完成基础资料收集、整理、分析等工作。
3.负责跟进项目筹备开业、协助运营管理，落实服务口碑、营销落地、销售等日常综合性工作。
4.根据项目进度可接受落地驻扎项目。
5.完成领导交办的其他工作。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</si>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</sst>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18"/>
      <name val="仿宋"/>
      <family val="3"/>
    </font>
    <font>
      <sz val="22"/>
      <name val="方正小标宋_GBK"/>
      <family val="4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9" fillId="31" borderId="9" xfId="0" applyFont="1" applyFill="1" applyBorder="1" applyAlignment="1">
      <alignment horizontal="center" vertical="center"/>
    </xf>
    <xf numFmtId="0" fontId="49" fillId="31" borderId="9" xfId="0" applyFont="1" applyFill="1" applyBorder="1" applyAlignment="1">
      <alignment horizontal="center" vertical="center" wrapText="1"/>
    </xf>
    <xf numFmtId="0" fontId="49" fillId="31" borderId="10" xfId="0" applyFont="1" applyFill="1" applyBorder="1" applyAlignment="1">
      <alignment horizontal="center" vertical="center"/>
    </xf>
    <xf numFmtId="0" fontId="49" fillId="31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5.75390625" style="4" customWidth="1"/>
    <col min="2" max="2" width="8.75390625" style="4" customWidth="1"/>
    <col min="3" max="3" width="10.625" style="4" customWidth="1"/>
    <col min="4" max="4" width="6.25390625" style="4" customWidth="1"/>
    <col min="5" max="5" width="70.875" style="4" customWidth="1"/>
    <col min="6" max="6" width="79.125" style="4" customWidth="1"/>
    <col min="7" max="7" width="10.125" style="4" customWidth="1"/>
    <col min="8" max="16384" width="9.00390625" style="4" customWidth="1"/>
  </cols>
  <sheetData>
    <row r="1" spans="1:7" ht="61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23.25" customHeight="1" hidden="1">
      <c r="A2" s="7" t="s">
        <v>1</v>
      </c>
      <c r="B2" s="7"/>
      <c r="C2" s="7"/>
      <c r="D2" s="7"/>
      <c r="E2" s="7"/>
      <c r="F2" s="7"/>
      <c r="G2" s="7"/>
    </row>
    <row r="3" spans="1:7" s="2" customFormat="1" ht="22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</row>
    <row r="4" spans="1:7" s="2" customFormat="1" ht="20.25" customHeight="1">
      <c r="A4" s="10"/>
      <c r="B4" s="10"/>
      <c r="C4" s="10"/>
      <c r="D4" s="11"/>
      <c r="E4" s="10"/>
      <c r="F4" s="10"/>
      <c r="G4" s="10"/>
    </row>
    <row r="5" spans="1:7" s="3" customFormat="1" ht="106.5" customHeight="1">
      <c r="A5" s="12">
        <f>ROW(A5)-4</f>
        <v>1</v>
      </c>
      <c r="B5" s="13" t="s">
        <v>1</v>
      </c>
      <c r="C5" s="14" t="s">
        <v>9</v>
      </c>
      <c r="D5" s="15">
        <v>1</v>
      </c>
      <c r="E5" s="16" t="s">
        <v>10</v>
      </c>
      <c r="F5" s="16" t="s">
        <v>11</v>
      </c>
      <c r="G5" s="17" t="s">
        <v>12</v>
      </c>
    </row>
    <row r="6" spans="1:7" s="3" customFormat="1" ht="126.75" customHeight="1">
      <c r="A6" s="12">
        <f aca="true" t="shared" si="0" ref="A6:A16">ROW(A6)-4</f>
        <v>2</v>
      </c>
      <c r="B6" s="18"/>
      <c r="C6" s="14" t="s">
        <v>13</v>
      </c>
      <c r="D6" s="15">
        <v>1</v>
      </c>
      <c r="E6" s="16" t="s">
        <v>14</v>
      </c>
      <c r="F6" s="16" t="s">
        <v>15</v>
      </c>
      <c r="G6" s="17" t="s">
        <v>12</v>
      </c>
    </row>
    <row r="7" spans="1:7" s="3" customFormat="1" ht="181.5" customHeight="1">
      <c r="A7" s="12">
        <f t="shared" si="0"/>
        <v>3</v>
      </c>
      <c r="B7" s="19"/>
      <c r="C7" s="14" t="s">
        <v>16</v>
      </c>
      <c r="D7" s="15">
        <v>1</v>
      </c>
      <c r="E7" s="16" t="s">
        <v>17</v>
      </c>
      <c r="F7" s="16" t="s">
        <v>18</v>
      </c>
      <c r="G7" s="17" t="s">
        <v>12</v>
      </c>
    </row>
    <row r="8" spans="1:7" s="3" customFormat="1" ht="138.75" customHeight="1">
      <c r="A8" s="12">
        <f t="shared" si="0"/>
        <v>4</v>
      </c>
      <c r="B8" s="19" t="s">
        <v>19</v>
      </c>
      <c r="C8" s="14" t="s">
        <v>20</v>
      </c>
      <c r="D8" s="15">
        <v>1</v>
      </c>
      <c r="E8" s="16" t="s">
        <v>21</v>
      </c>
      <c r="F8" s="16" t="s">
        <v>22</v>
      </c>
      <c r="G8" s="17" t="s">
        <v>23</v>
      </c>
    </row>
    <row r="9" spans="1:7" s="3" customFormat="1" ht="150.75" customHeight="1">
      <c r="A9" s="12">
        <f t="shared" si="0"/>
        <v>5</v>
      </c>
      <c r="B9" s="13" t="s">
        <v>24</v>
      </c>
      <c r="C9" s="17" t="s">
        <v>25</v>
      </c>
      <c r="D9" s="15">
        <v>1</v>
      </c>
      <c r="E9" s="20" t="s">
        <v>26</v>
      </c>
      <c r="F9" s="20" t="s">
        <v>27</v>
      </c>
      <c r="G9" s="12" t="s">
        <v>28</v>
      </c>
    </row>
    <row r="10" spans="1:7" s="3" customFormat="1" ht="139.5" customHeight="1">
      <c r="A10" s="12">
        <f t="shared" si="0"/>
        <v>6</v>
      </c>
      <c r="B10" s="18"/>
      <c r="C10" s="17" t="s">
        <v>29</v>
      </c>
      <c r="D10" s="15">
        <v>1</v>
      </c>
      <c r="E10" s="20" t="s">
        <v>30</v>
      </c>
      <c r="F10" s="20" t="s">
        <v>31</v>
      </c>
      <c r="G10" s="12" t="s">
        <v>32</v>
      </c>
    </row>
    <row r="11" spans="1:7" s="3" customFormat="1" ht="153" customHeight="1">
      <c r="A11" s="12">
        <f t="shared" si="0"/>
        <v>7</v>
      </c>
      <c r="B11" s="18"/>
      <c r="C11" s="17" t="s">
        <v>33</v>
      </c>
      <c r="D11" s="12">
        <v>1</v>
      </c>
      <c r="E11" s="20" t="s">
        <v>34</v>
      </c>
      <c r="F11" s="20" t="s">
        <v>35</v>
      </c>
      <c r="G11" s="12" t="s">
        <v>32</v>
      </c>
    </row>
    <row r="12" spans="1:7" s="3" customFormat="1" ht="116.25" customHeight="1">
      <c r="A12" s="12">
        <f t="shared" si="0"/>
        <v>8</v>
      </c>
      <c r="B12" s="19"/>
      <c r="C12" s="14" t="s">
        <v>36</v>
      </c>
      <c r="D12" s="15">
        <v>1</v>
      </c>
      <c r="E12" s="20" t="s">
        <v>37</v>
      </c>
      <c r="F12" s="16" t="s">
        <v>38</v>
      </c>
      <c r="G12" s="12" t="s">
        <v>32</v>
      </c>
    </row>
    <row r="13" spans="1:7" s="3" customFormat="1" ht="238.5" customHeight="1">
      <c r="A13" s="12">
        <f t="shared" si="0"/>
        <v>9</v>
      </c>
      <c r="B13" s="13" t="s">
        <v>39</v>
      </c>
      <c r="C13" s="15" t="s">
        <v>40</v>
      </c>
      <c r="D13" s="15">
        <v>1</v>
      </c>
      <c r="E13" s="16" t="s">
        <v>41</v>
      </c>
      <c r="F13" s="16" t="s">
        <v>42</v>
      </c>
      <c r="G13" s="12" t="s">
        <v>32</v>
      </c>
    </row>
    <row r="14" spans="1:7" s="3" customFormat="1" ht="140.25" customHeight="1">
      <c r="A14" s="12">
        <f t="shared" si="0"/>
        <v>10</v>
      </c>
      <c r="B14" s="18"/>
      <c r="C14" s="15" t="s">
        <v>43</v>
      </c>
      <c r="D14" s="15">
        <v>1</v>
      </c>
      <c r="E14" s="16" t="s">
        <v>44</v>
      </c>
      <c r="F14" s="16" t="s">
        <v>45</v>
      </c>
      <c r="G14" s="12" t="s">
        <v>46</v>
      </c>
    </row>
    <row r="15" spans="1:7" s="3" customFormat="1" ht="155.25" customHeight="1">
      <c r="A15" s="12">
        <f t="shared" si="0"/>
        <v>11</v>
      </c>
      <c r="B15" s="13" t="s">
        <v>47</v>
      </c>
      <c r="C15" s="17" t="s">
        <v>48</v>
      </c>
      <c r="D15" s="12">
        <v>1</v>
      </c>
      <c r="E15" s="16" t="s">
        <v>49</v>
      </c>
      <c r="F15" s="16" t="s">
        <v>50</v>
      </c>
      <c r="G15" s="12" t="s">
        <v>28</v>
      </c>
    </row>
    <row r="16" spans="1:7" s="3" customFormat="1" ht="114.75" customHeight="1">
      <c r="A16" s="12">
        <f t="shared" si="0"/>
        <v>12</v>
      </c>
      <c r="B16" s="19"/>
      <c r="C16" s="17" t="s">
        <v>51</v>
      </c>
      <c r="D16" s="12">
        <v>1</v>
      </c>
      <c r="E16" s="16" t="s">
        <v>52</v>
      </c>
      <c r="F16" s="16" t="s">
        <v>53</v>
      </c>
      <c r="G16" s="12" t="s">
        <v>46</v>
      </c>
    </row>
    <row r="17" spans="1:7" s="3" customFormat="1" ht="25.5" customHeight="1">
      <c r="A17" s="21" t="s">
        <v>54</v>
      </c>
      <c r="B17" s="21"/>
      <c r="C17" s="21"/>
      <c r="D17" s="21">
        <f>SUM(D5:D16)</f>
        <v>12</v>
      </c>
      <c r="E17" s="22"/>
      <c r="F17" s="22"/>
      <c r="G17" s="23"/>
    </row>
  </sheetData>
  <sheetProtection/>
  <mergeCells count="13">
    <mergeCell ref="A1:G1"/>
    <mergeCell ref="A17:B17"/>
    <mergeCell ref="A3:A4"/>
    <mergeCell ref="B3:B4"/>
    <mergeCell ref="B5:B7"/>
    <mergeCell ref="B9:B12"/>
    <mergeCell ref="B13:B14"/>
    <mergeCell ref="B15:B16"/>
    <mergeCell ref="C3:C4"/>
    <mergeCell ref="D3:D4"/>
    <mergeCell ref="E3:E4"/>
    <mergeCell ref="F3:F4"/>
    <mergeCell ref="G3:G4"/>
  </mergeCells>
  <printOptions horizontalCentered="1"/>
  <pageMargins left="0" right="0" top="0.1968503937007874" bottom="0.1968503937007874" header="0.1968503937007874" footer="0.11811023622047245"/>
  <pageSetup fitToHeight="1" fitToWidth="1" horizontalDpi="600" verticalDpi="600" orientation="portrait" paperSize="8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小火龙</cp:lastModifiedBy>
  <cp:lastPrinted>2023-06-06T05:31:41Z</cp:lastPrinted>
  <dcterms:created xsi:type="dcterms:W3CDTF">2016-12-02T08:54:00Z</dcterms:created>
  <dcterms:modified xsi:type="dcterms:W3CDTF">2023-06-15T07:27:54Z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742EA8B6ACAD49C9A976F5A9372B1870</vt:lpwstr>
  </property>
</Properties>
</file>